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12月份" sheetId="12" r:id="rId1"/>
  </sheets>
  <calcPr calcId="144525"/>
</workbook>
</file>

<file path=xl/sharedStrings.xml><?xml version="1.0" encoding="utf-8"?>
<sst xmlns="http://schemas.openxmlformats.org/spreadsheetml/2006/main" count="28" uniqueCount="21">
  <si>
    <t>2023年12月止“三公”经费支出情况表</t>
  </si>
  <si>
    <t>单位：元</t>
  </si>
  <si>
    <t>项目</t>
  </si>
  <si>
    <t>当月
支出数</t>
  </si>
  <si>
    <t>累计支出情况</t>
  </si>
  <si>
    <t>其中：当年市级财政公共财政预算拨款数</t>
  </si>
  <si>
    <t>当年累计支出金额</t>
  </si>
  <si>
    <t>占年度预算</t>
  </si>
  <si>
    <t>比上年同期</t>
  </si>
  <si>
    <t>年度预算</t>
  </si>
  <si>
    <t>占比（%）</t>
  </si>
  <si>
    <t>上年同期支出</t>
  </si>
  <si>
    <t>下降（%）</t>
  </si>
  <si>
    <t>合计</t>
  </si>
  <si>
    <t>1、因公出国（境）费</t>
  </si>
  <si>
    <t>2、公务接待费</t>
  </si>
  <si>
    <t>其中：公务活动用餐费</t>
  </si>
  <si>
    <t>3、公务用车运行维护费</t>
  </si>
  <si>
    <t>4、公务用车购置费</t>
  </si>
  <si>
    <t xml:space="preserve">备注：因公出国（境）费实行一事一批，年初未批复预算，年中如需安排，财政另行追加。
    </t>
  </si>
  <si>
    <t xml:space="preserve"> 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</si>
</sst>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sz val="20"/>
      <name val="黑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SimSun"/>
      <charset val="134"/>
    </font>
    <font>
      <u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justify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tabSelected="1" workbookViewId="0">
      <selection activeCell="A13" sqref="A13:L13"/>
    </sheetView>
  </sheetViews>
  <sheetFormatPr defaultColWidth="9" defaultRowHeight="13.5"/>
  <cols>
    <col min="1" max="1" width="22.625" style="2" customWidth="1"/>
    <col min="2" max="2" width="8.625" style="1" customWidth="1"/>
    <col min="3" max="5" width="8.625" style="2" customWidth="1"/>
    <col min="6" max="6" width="10.375" style="2" customWidth="1"/>
    <col min="7" max="12" width="8.625" style="2" customWidth="1"/>
    <col min="13" max="16384" width="9" style="2"/>
  </cols>
  <sheetData>
    <row r="1" s="1" customFormat="1" spans="1:12">
      <c r="A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2" customFormat="1" ht="25.5" spans="1:12">
      <c r="A2" s="3" t="s">
        <v>0</v>
      </c>
      <c r="B2" s="4"/>
      <c r="C2" s="3"/>
      <c r="D2" s="3"/>
      <c r="E2" s="3"/>
      <c r="F2" s="3"/>
      <c r="G2" s="3"/>
      <c r="H2" s="3"/>
      <c r="I2" s="3"/>
      <c r="J2" s="3"/>
      <c r="K2" s="3"/>
      <c r="L2" s="3"/>
    </row>
    <row r="3" s="2" customFormat="1" ht="16.5" customHeight="1" spans="1:12">
      <c r="A3" s="5"/>
      <c r="B3" s="5"/>
      <c r="C3" s="3"/>
      <c r="D3" s="3"/>
      <c r="E3" s="3"/>
      <c r="F3" s="3"/>
      <c r="G3" s="3"/>
      <c r="H3" s="3"/>
      <c r="I3" s="3"/>
      <c r="J3" s="3"/>
      <c r="K3" s="23" t="s">
        <v>1</v>
      </c>
      <c r="L3" s="23"/>
    </row>
    <row r="4" s="2" customFormat="1" ht="29" customHeight="1" spans="1:12">
      <c r="A4" s="6" t="s">
        <v>2</v>
      </c>
      <c r="B4" s="7" t="s">
        <v>3</v>
      </c>
      <c r="C4" s="8" t="s">
        <v>4</v>
      </c>
      <c r="D4" s="8"/>
      <c r="E4" s="8"/>
      <c r="F4" s="8"/>
      <c r="G4" s="8"/>
      <c r="H4" s="8" t="s">
        <v>5</v>
      </c>
      <c r="I4" s="8"/>
      <c r="J4" s="8"/>
      <c r="K4" s="8"/>
      <c r="L4" s="8"/>
    </row>
    <row r="5" s="2" customFormat="1" ht="29" customHeight="1" spans="1:12">
      <c r="A5" s="6"/>
      <c r="B5" s="7"/>
      <c r="C5" s="8" t="s">
        <v>6</v>
      </c>
      <c r="D5" s="8" t="s">
        <v>7</v>
      </c>
      <c r="E5" s="8"/>
      <c r="F5" s="8" t="s">
        <v>8</v>
      </c>
      <c r="G5" s="8"/>
      <c r="H5" s="8" t="s">
        <v>6</v>
      </c>
      <c r="I5" s="8" t="s">
        <v>7</v>
      </c>
      <c r="J5" s="8"/>
      <c r="K5" s="8" t="s">
        <v>8</v>
      </c>
      <c r="L5" s="8"/>
    </row>
    <row r="6" s="2" customFormat="1" ht="29" customHeight="1" spans="1:12">
      <c r="A6" s="6"/>
      <c r="B6" s="7"/>
      <c r="C6" s="8"/>
      <c r="D6" s="8" t="s">
        <v>9</v>
      </c>
      <c r="E6" s="8" t="s">
        <v>10</v>
      </c>
      <c r="F6" s="8" t="s">
        <v>11</v>
      </c>
      <c r="G6" s="8" t="s">
        <v>12</v>
      </c>
      <c r="H6" s="8"/>
      <c r="I6" s="8" t="s">
        <v>9</v>
      </c>
      <c r="J6" s="8" t="s">
        <v>10</v>
      </c>
      <c r="K6" s="8" t="s">
        <v>11</v>
      </c>
      <c r="L6" s="8" t="s">
        <v>12</v>
      </c>
    </row>
    <row r="7" s="2" customFormat="1" ht="25" customHeight="1" spans="1:12">
      <c r="A7" s="9" t="s">
        <v>13</v>
      </c>
      <c r="B7" s="10"/>
      <c r="C7" s="11"/>
      <c r="D7" s="12">
        <f t="shared" ref="C7:I7" si="0">D8+D9+D11+D12</f>
        <v>3000</v>
      </c>
      <c r="E7" s="13">
        <f t="shared" ref="E7:E10" si="1">C7/D7*100</f>
        <v>0</v>
      </c>
      <c r="F7" s="11">
        <f>F8+F9+F11+F12</f>
        <v>1379</v>
      </c>
      <c r="G7" s="14">
        <f t="shared" ref="G7:G10" si="2">(1-(C7/F7))*100</f>
        <v>100</v>
      </c>
      <c r="H7" s="11">
        <f t="shared" si="0"/>
        <v>1379</v>
      </c>
      <c r="I7" s="12">
        <f t="shared" si="0"/>
        <v>3000</v>
      </c>
      <c r="J7" s="13">
        <f t="shared" ref="J7:J10" si="3">H7/I7*100</f>
        <v>45.9666666666667</v>
      </c>
      <c r="K7" s="11">
        <f>K8+K9+K11+K12</f>
        <v>1379</v>
      </c>
      <c r="L7" s="14">
        <f t="shared" ref="L7:L10" si="4">(1-(H7/K7))*100</f>
        <v>0</v>
      </c>
    </row>
    <row r="8" s="2" customFormat="1" ht="25" customHeight="1" spans="1:12">
      <c r="A8" s="15" t="s">
        <v>14</v>
      </c>
      <c r="B8" s="16"/>
      <c r="C8" s="8"/>
      <c r="D8" s="17"/>
      <c r="E8" s="16"/>
      <c r="F8" s="8"/>
      <c r="G8" s="16"/>
      <c r="H8" s="8"/>
      <c r="I8" s="17"/>
      <c r="J8" s="16"/>
      <c r="K8" s="8"/>
      <c r="L8" s="16"/>
    </row>
    <row r="9" s="2" customFormat="1" ht="25" customHeight="1" spans="1:12">
      <c r="A9" s="15" t="s">
        <v>15</v>
      </c>
      <c r="B9" s="16"/>
      <c r="C9" s="18"/>
      <c r="D9" s="17">
        <f>D10</f>
        <v>3000</v>
      </c>
      <c r="E9" s="13">
        <f t="shared" si="1"/>
        <v>0</v>
      </c>
      <c r="F9" s="18">
        <v>1379</v>
      </c>
      <c r="G9" s="14">
        <f t="shared" si="2"/>
        <v>100</v>
      </c>
      <c r="H9" s="18">
        <v>1379</v>
      </c>
      <c r="I9" s="17">
        <f>I10</f>
        <v>3000</v>
      </c>
      <c r="J9" s="13">
        <f t="shared" si="3"/>
        <v>45.9666666666667</v>
      </c>
      <c r="K9" s="18">
        <v>1379</v>
      </c>
      <c r="L9" s="14">
        <f t="shared" si="4"/>
        <v>0</v>
      </c>
    </row>
    <row r="10" s="2" customFormat="1" ht="25" customHeight="1" spans="1:12">
      <c r="A10" s="19" t="s">
        <v>16</v>
      </c>
      <c r="B10" s="16"/>
      <c r="C10" s="18"/>
      <c r="D10" s="20">
        <v>3000</v>
      </c>
      <c r="E10" s="13">
        <f t="shared" si="1"/>
        <v>0</v>
      </c>
      <c r="F10" s="18">
        <v>1379</v>
      </c>
      <c r="G10" s="14">
        <f t="shared" si="2"/>
        <v>100</v>
      </c>
      <c r="H10" s="18">
        <v>1379</v>
      </c>
      <c r="I10" s="20">
        <v>3000</v>
      </c>
      <c r="J10" s="13">
        <f t="shared" si="3"/>
        <v>45.9666666666667</v>
      </c>
      <c r="K10" s="18">
        <v>1379</v>
      </c>
      <c r="L10" s="14">
        <f t="shared" si="4"/>
        <v>0</v>
      </c>
    </row>
    <row r="11" s="2" customFormat="1" ht="25" customHeight="1" spans="1:12">
      <c r="A11" s="15" t="s">
        <v>17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</row>
    <row r="12" s="2" customFormat="1" ht="25" customHeight="1" spans="1:12">
      <c r="A12" s="15" t="s">
        <v>18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</row>
    <row r="13" s="2" customFormat="1" ht="47" customHeight="1" spans="1:12">
      <c r="A13" s="21" t="s">
        <v>19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</row>
    <row r="14" s="2" customFormat="1" spans="1:2">
      <c r="A14" s="2" t="s">
        <v>20</v>
      </c>
      <c r="B14" s="1"/>
    </row>
    <row r="15" s="2" customFormat="1" spans="2:2">
      <c r="B15" s="1"/>
    </row>
    <row r="16" s="2" customFormat="1" spans="2:2">
      <c r="B16" s="1"/>
    </row>
    <row r="17" s="2" customFormat="1" spans="2:2">
      <c r="B17" s="1"/>
    </row>
    <row r="18" s="2" customFormat="1" spans="2:2">
      <c r="B18" s="1"/>
    </row>
    <row r="19" s="2" customFormat="1" spans="2:2">
      <c r="B19" s="1"/>
    </row>
    <row r="20" s="2" customFormat="1" spans="2:2">
      <c r="B20" s="1"/>
    </row>
    <row r="21" s="2" customFormat="1" spans="2:2">
      <c r="B21" s="1"/>
    </row>
    <row r="22" s="2" customFormat="1" spans="2:2">
      <c r="B22" s="1"/>
    </row>
    <row r="23" s="2" customFormat="1" spans="2:2">
      <c r="B23" s="1"/>
    </row>
    <row r="24" s="2" customFormat="1" spans="2:2">
      <c r="B24" s="1"/>
    </row>
    <row r="25" s="2" customFormat="1" spans="1:2">
      <c r="A25" s="22"/>
      <c r="B25" s="1"/>
    </row>
  </sheetData>
  <mergeCells count="14">
    <mergeCell ref="A2:L2"/>
    <mergeCell ref="A3:B3"/>
    <mergeCell ref="K3:L3"/>
    <mergeCell ref="C4:G4"/>
    <mergeCell ref="H4:L4"/>
    <mergeCell ref="D5:E5"/>
    <mergeCell ref="F5:G5"/>
    <mergeCell ref="I5:J5"/>
    <mergeCell ref="K5:L5"/>
    <mergeCell ref="A13:L13"/>
    <mergeCell ref="A4:A6"/>
    <mergeCell ref="B4:B6"/>
    <mergeCell ref="C5:C6"/>
    <mergeCell ref="H5:H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12月份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兜兜</cp:lastModifiedBy>
  <dcterms:created xsi:type="dcterms:W3CDTF">2021-08-04T14:04:00Z</dcterms:created>
  <dcterms:modified xsi:type="dcterms:W3CDTF">2023-04-27T08:56:10Z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4950EADA0DE0417DBED48A60A936D2AF_13</vt:lpwstr>
  </property>
</Properties>
</file>